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" sheetId="1" r:id="rId1"/>
  </sheets>
  <definedNames>
    <definedName name="_xlnm._FilterDatabase" localSheetId="0" hidden="1">sheet!#REF!</definedName>
  </definedNames>
  <calcPr calcId="144525"/>
</workbook>
</file>

<file path=xl/sharedStrings.xml><?xml version="1.0" encoding="utf-8"?>
<sst xmlns="http://schemas.openxmlformats.org/spreadsheetml/2006/main" count="39" uniqueCount="36">
  <si>
    <t>开店利润测算</t>
  </si>
  <si>
    <t>Part1 成本</t>
  </si>
  <si>
    <t>一、一次性费用</t>
  </si>
  <si>
    <t>二、固定成本（每月）</t>
  </si>
  <si>
    <t>三、人工费（每月）</t>
  </si>
  <si>
    <t>四、产品采购（每月）</t>
  </si>
  <si>
    <t>装修</t>
  </si>
  <si>
    <t>房租</t>
  </si>
  <si>
    <t>员工1</t>
  </si>
  <si>
    <t>材料1</t>
  </si>
  <si>
    <t>转让费</t>
  </si>
  <si>
    <t>水电</t>
  </si>
  <si>
    <t>员工2</t>
  </si>
  <si>
    <t>材料2</t>
  </si>
  <si>
    <t>固定资产1</t>
  </si>
  <si>
    <t>网络费用</t>
  </si>
  <si>
    <t>员工3</t>
  </si>
  <si>
    <t>材料3</t>
  </si>
  <si>
    <t>固定资产2</t>
  </si>
  <si>
    <t>物业费</t>
  </si>
  <si>
    <t>员工4</t>
  </si>
  <si>
    <t>材料4</t>
  </si>
  <si>
    <t>固定资产3</t>
  </si>
  <si>
    <t>维修费</t>
  </si>
  <si>
    <t>员工5</t>
  </si>
  <si>
    <t>材料5</t>
  </si>
  <si>
    <t>注册费</t>
  </si>
  <si>
    <t>其他</t>
  </si>
  <si>
    <t>员工6</t>
  </si>
  <si>
    <t>材料6</t>
  </si>
  <si>
    <t>合计</t>
  </si>
  <si>
    <t>part2 盈亏测算</t>
  </si>
  <si>
    <t>盈亏测算</t>
  </si>
  <si>
    <t>预计开店多少年</t>
  </si>
  <si>
    <t>预计每月收入</t>
  </si>
  <si>
    <t>盈亏计算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</si>
</sst>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color theme="1" tint="0.05"/>
      <name val="微软雅黑"/>
      <charset val="134"/>
    </font>
    <font>
      <sz val="10"/>
      <color theme="1"/>
      <name val="宋体"/>
      <charset val="134"/>
      <scheme val="minor"/>
    </font>
    <font>
      <b/>
      <sz val="26"/>
      <color rgb="FF4CA089"/>
      <name val="微软雅黑"/>
      <charset val="134"/>
    </font>
    <font>
      <b/>
      <sz val="11"/>
      <color theme="1" tint="0.35"/>
      <name val="微软雅黑"/>
      <charset val="134"/>
    </font>
    <font>
      <b/>
      <sz val="14"/>
      <color theme="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 tint="0.35"/>
      <name val="微软雅黑"/>
      <charset val="134"/>
    </font>
    <font>
      <b/>
      <sz val="26"/>
      <color rgb="FF4AB6AB"/>
      <name val="微软雅黑"/>
      <charset val="134"/>
    </font>
    <font>
      <sz val="11"/>
      <color rgb="FF4AB6AB"/>
      <name val="微软雅黑"/>
      <charset val="134"/>
    </font>
    <font>
      <b/>
      <sz val="11"/>
      <color theme="1" tint="0.05"/>
      <name val="微软雅黑"/>
      <charset val="134"/>
    </font>
    <font>
      <sz val="11"/>
      <color theme="1" tint="0.05"/>
      <name val="微软雅黑"/>
      <charset val="134"/>
    </font>
    <font>
      <b/>
      <sz val="12"/>
      <color theme="1" tint="0.05"/>
      <name val="微软雅黑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4CA089"/>
        <bgColor indexed="64"/>
      </patternFill>
    </fill>
    <fill>
      <patternFill patternType="solid">
        <fgColor rgb="FFC4D9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5"/>
      </left>
      <right style="hair">
        <color theme="0" tint="-0.25"/>
      </right>
      <top style="thin">
        <color theme="0" tint="-0.25"/>
      </top>
      <bottom style="hair">
        <color theme="0" tint="-0.25"/>
      </bottom>
      <diagonal/>
    </border>
    <border>
      <left style="hair">
        <color theme="0" tint="-0.25"/>
      </left>
      <right style="thin">
        <color theme="0" tint="-0.25"/>
      </right>
      <top style="thin">
        <color theme="0" tint="-0.25"/>
      </top>
      <bottom style="hair">
        <color theme="0" tint="-0.25"/>
      </bottom>
      <diagonal/>
    </border>
    <border>
      <left style="thin">
        <color theme="0" tint="-0.25"/>
      </left>
      <right style="hair">
        <color theme="0" tint="-0.25"/>
      </right>
      <top style="hair">
        <color theme="0" tint="-0.25"/>
      </top>
      <bottom style="hair">
        <color theme="0" tint="-0.25"/>
      </bottom>
      <diagonal/>
    </border>
    <border>
      <left style="hair">
        <color theme="0" tint="-0.25"/>
      </left>
      <right style="thin">
        <color theme="0" tint="-0.25"/>
      </right>
      <top style="hair">
        <color theme="0" tint="-0.25"/>
      </top>
      <bottom style="hair">
        <color theme="0" tint="-0.25"/>
      </bottom>
      <diagonal/>
    </border>
    <border>
      <left style="thin">
        <color theme="0" tint="-0.25"/>
      </left>
      <right style="hair">
        <color theme="0" tint="-0.25"/>
      </right>
      <top style="hair">
        <color theme="0" tint="-0.25"/>
      </top>
      <bottom style="thin">
        <color theme="0" tint="-0.25"/>
      </bottom>
      <diagonal/>
    </border>
    <border>
      <left style="hair">
        <color theme="0" tint="-0.25"/>
      </left>
      <right style="thin">
        <color theme="0" tint="-0.25"/>
      </right>
      <top style="hair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16" borderId="1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4CA089"/>
        </patternFill>
      </fill>
    </dxf>
    <dxf>
      <fill>
        <patternFill patternType="solid">
          <bgColor rgb="FF4CA089"/>
        </patternFill>
      </fill>
    </dxf>
    <dxf>
      <font>
        <name val="宋体"/>
        <scheme val="none"/>
        <b val="1"/>
        <i val="0"/>
        <u val="none"/>
        <sz val="11"/>
        <color auto="1"/>
      </font>
      <fill>
        <patternFill patternType="solid">
          <bgColor rgb="FF4CA089"/>
        </patternFill>
      </fill>
    </dxf>
  </dxfs>
  <tableStyles count="1" defaultTableStyle="TableStyleMedium2" defaultPivotStyle="PivotStyleLight16">
    <tableStyle name="数据透视表样式 1" table="0" count="3">
      <tableStyleElement type="headerRow" dxfId="2"/>
      <tableStyleElement type="totalRow" dxfId="1"/>
      <tableStyleElement type="pageFieldLabels" dxfId="0"/>
    </tableStyle>
  </tableStyles>
  <colors>
    <mruColors>
      <color rgb="00A2C7B6"/>
      <color rgb="004CA089"/>
      <color rgb="00C4D9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showGridLines="0" tabSelected="1" topLeftCell="A2" workbookViewId="0">
      <selection activeCell="O8" sqref="O8"/>
    </sheetView>
  </sheetViews>
  <sheetFormatPr defaultColWidth="3.875" defaultRowHeight="19" customHeight="1"/>
  <cols>
    <col min="1" max="1" width="2.125" style="6" customWidth="1"/>
    <col min="2" max="2" width="11" style="6" customWidth="1"/>
    <col min="3" max="3" width="14" style="6" customWidth="1"/>
    <col min="4" max="4" width="3.125" style="6" customWidth="1"/>
    <col min="5" max="5" width="11" style="6" customWidth="1"/>
    <col min="6" max="6" width="14" style="7" customWidth="1"/>
    <col min="7" max="7" width="3.125" style="7" customWidth="1"/>
    <col min="8" max="8" width="11" style="7" customWidth="1"/>
    <col min="9" max="9" width="14" style="7" customWidth="1"/>
    <col min="10" max="10" width="3.125" style="7" customWidth="1"/>
    <col min="11" max="11" width="11" style="7" customWidth="1"/>
    <col min="12" max="12" width="14" style="7" customWidth="1"/>
    <col min="13" max="13" width="2" style="7" customWidth="1"/>
    <col min="14" max="14" width="3.875" style="7" customWidth="1"/>
    <col min="15" max="15" width="11.875" style="7" customWidth="1"/>
    <col min="16" max="39" width="3.875" style="7" customWidth="1"/>
    <col min="40" max="40" width="3.875" style="8" customWidth="1"/>
    <col min="41" max="41" width="3.875" style="9" customWidth="1"/>
    <col min="42" max="16378" width="3.875" style="6" customWidth="1"/>
    <col min="16379" max="16383" width="3.875" style="10" customWidth="1"/>
    <col min="16384" max="16384" width="3.875" style="10"/>
  </cols>
  <sheetData>
    <row r="1" s="1" customFormat="1" ht="37" customHeight="1" spans="2:43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11"/>
      <c r="AO1" s="11"/>
      <c r="AP1" s="11"/>
      <c r="AQ1" s="11"/>
    </row>
    <row r="2" s="1" customFormat="1" ht="9" customHeight="1" spans="5:41">
      <c r="E2" s="12"/>
      <c r="F2" s="13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40"/>
      <c r="AO2" s="45"/>
    </row>
    <row r="3" s="2" customFormat="1" ht="30" customHeight="1" spans="2:16384">
      <c r="B3" s="14" t="s">
        <v>1</v>
      </c>
      <c r="C3" s="14"/>
      <c r="D3" s="15"/>
      <c r="E3" s="15"/>
      <c r="F3" s="16"/>
      <c r="G3" s="15"/>
      <c r="H3" s="15"/>
      <c r="I3" s="16"/>
      <c r="J3" s="15"/>
      <c r="K3" s="15"/>
      <c r="L3" s="15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41"/>
      <c r="AO3" s="4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49"/>
      <c r="XEZ3" s="49"/>
      <c r="XFA3" s="49"/>
      <c r="XFB3" s="49"/>
      <c r="XFC3" s="49"/>
      <c r="XFD3" s="49"/>
    </row>
    <row r="4" s="3" customFormat="1" ht="30" customHeight="1" spans="1:16384">
      <c r="A4" s="17"/>
      <c r="B4" s="18" t="s">
        <v>2</v>
      </c>
      <c r="C4" s="18"/>
      <c r="D4" s="17"/>
      <c r="E4" s="19" t="s">
        <v>3</v>
      </c>
      <c r="F4" s="18"/>
      <c r="G4" s="19"/>
      <c r="H4" s="18" t="s">
        <v>4</v>
      </c>
      <c r="I4" s="18"/>
      <c r="J4" s="38"/>
      <c r="K4" s="18" t="s">
        <v>5</v>
      </c>
      <c r="L4" s="1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42"/>
      <c r="AO4" s="4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50"/>
      <c r="XEZ4" s="50"/>
      <c r="XFA4" s="50"/>
      <c r="XFB4" s="50"/>
      <c r="XFC4" s="50"/>
      <c r="XFD4" s="50"/>
    </row>
    <row r="5" s="4" customFormat="1" customHeight="1" spans="1:16384">
      <c r="A5" s="2"/>
      <c r="B5" s="20" t="s">
        <v>6</v>
      </c>
      <c r="C5" s="21">
        <v>30000</v>
      </c>
      <c r="D5" s="2"/>
      <c r="E5" s="20" t="s">
        <v>7</v>
      </c>
      <c r="F5" s="21">
        <v>5000</v>
      </c>
      <c r="G5" s="22"/>
      <c r="H5" s="20" t="s">
        <v>8</v>
      </c>
      <c r="I5" s="21">
        <v>5000</v>
      </c>
      <c r="J5" s="22"/>
      <c r="K5" s="20" t="s">
        <v>9</v>
      </c>
      <c r="L5" s="21">
        <v>1000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43"/>
      <c r="AO5" s="46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49"/>
      <c r="XEZ5" s="49"/>
      <c r="XFA5" s="49"/>
      <c r="XFB5" s="49"/>
      <c r="XFC5" s="49"/>
      <c r="XFD5" s="49"/>
    </row>
    <row r="6" s="4" customFormat="1" customHeight="1" spans="1:16384">
      <c r="A6" s="2"/>
      <c r="B6" s="23" t="s">
        <v>10</v>
      </c>
      <c r="C6" s="24">
        <v>180000</v>
      </c>
      <c r="D6" s="2"/>
      <c r="E6" s="23" t="s">
        <v>11</v>
      </c>
      <c r="F6" s="24">
        <v>500</v>
      </c>
      <c r="G6" s="22"/>
      <c r="H6" s="23" t="s">
        <v>12</v>
      </c>
      <c r="I6" s="24">
        <v>3000</v>
      </c>
      <c r="J6" s="22"/>
      <c r="K6" s="23" t="s">
        <v>13</v>
      </c>
      <c r="L6" s="24">
        <v>2000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43"/>
      <c r="AO6" s="46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49"/>
      <c r="XEZ6" s="49"/>
      <c r="XFA6" s="49"/>
      <c r="XFB6" s="49"/>
      <c r="XFC6" s="49"/>
      <c r="XFD6" s="49"/>
    </row>
    <row r="7" s="4" customFormat="1" customHeight="1" spans="1:16384">
      <c r="A7" s="2"/>
      <c r="B7" s="23" t="s">
        <v>14</v>
      </c>
      <c r="C7" s="24"/>
      <c r="D7" s="2"/>
      <c r="E7" s="23" t="s">
        <v>15</v>
      </c>
      <c r="F7" s="24">
        <v>50</v>
      </c>
      <c r="G7" s="22"/>
      <c r="H7" s="23" t="s">
        <v>16</v>
      </c>
      <c r="I7" s="24">
        <v>4000</v>
      </c>
      <c r="J7" s="22"/>
      <c r="K7" s="23" t="s">
        <v>17</v>
      </c>
      <c r="L7" s="24">
        <v>3000</v>
      </c>
      <c r="M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43"/>
      <c r="AO7" s="46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49"/>
      <c r="XEZ7" s="49"/>
      <c r="XFA7" s="49"/>
      <c r="XFB7" s="49"/>
      <c r="XFC7" s="49"/>
      <c r="XFD7" s="49"/>
    </row>
    <row r="8" s="4" customFormat="1" customHeight="1" spans="1:16384">
      <c r="A8" s="2"/>
      <c r="B8" s="23" t="s">
        <v>18</v>
      </c>
      <c r="C8" s="24"/>
      <c r="D8" s="2"/>
      <c r="E8" s="23" t="s">
        <v>19</v>
      </c>
      <c r="F8" s="24">
        <v>250</v>
      </c>
      <c r="G8" s="22"/>
      <c r="H8" s="23" t="s">
        <v>20</v>
      </c>
      <c r="I8" s="24">
        <v>5000</v>
      </c>
      <c r="J8" s="22"/>
      <c r="K8" s="23" t="s">
        <v>21</v>
      </c>
      <c r="L8" s="24">
        <v>5000</v>
      </c>
      <c r="M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43"/>
      <c r="AO8" s="4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49"/>
      <c r="XEZ8" s="49"/>
      <c r="XFA8" s="49"/>
      <c r="XFB8" s="49"/>
      <c r="XFC8" s="49"/>
      <c r="XFD8" s="49"/>
    </row>
    <row r="9" s="4" customFormat="1" customHeight="1" spans="1:16384">
      <c r="A9" s="2"/>
      <c r="B9" s="23" t="s">
        <v>22</v>
      </c>
      <c r="C9" s="24"/>
      <c r="D9" s="2"/>
      <c r="E9" s="23" t="s">
        <v>23</v>
      </c>
      <c r="F9" s="24">
        <v>200</v>
      </c>
      <c r="G9" s="22"/>
      <c r="H9" s="23" t="s">
        <v>24</v>
      </c>
      <c r="I9" s="24"/>
      <c r="J9" s="22"/>
      <c r="K9" s="23" t="s">
        <v>25</v>
      </c>
      <c r="L9" s="24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43"/>
      <c r="AO9" s="46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49"/>
      <c r="XEZ9" s="49"/>
      <c r="XFA9" s="49"/>
      <c r="XFB9" s="49"/>
      <c r="XFC9" s="49"/>
      <c r="XFD9" s="49"/>
    </row>
    <row r="10" s="4" customFormat="1" customHeight="1" spans="1:16384">
      <c r="A10" s="2"/>
      <c r="B10" s="23" t="s">
        <v>26</v>
      </c>
      <c r="C10" s="24"/>
      <c r="D10" s="2"/>
      <c r="E10" s="23" t="s">
        <v>27</v>
      </c>
      <c r="F10" s="24"/>
      <c r="G10" s="22"/>
      <c r="H10" s="23" t="s">
        <v>28</v>
      </c>
      <c r="I10" s="24"/>
      <c r="J10" s="22"/>
      <c r="K10" s="23" t="s">
        <v>29</v>
      </c>
      <c r="L10" s="2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43"/>
      <c r="AO10" s="46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49"/>
      <c r="XEZ10" s="49"/>
      <c r="XFA10" s="49"/>
      <c r="XFB10" s="49"/>
      <c r="XFC10" s="49"/>
      <c r="XFD10" s="49"/>
    </row>
    <row r="11" s="4" customFormat="1" customHeight="1" spans="1:16384">
      <c r="A11" s="2"/>
      <c r="B11" s="25" t="s">
        <v>30</v>
      </c>
      <c r="C11" s="26">
        <f>SUM(C5:C10)</f>
        <v>210000</v>
      </c>
      <c r="D11" s="2"/>
      <c r="E11" s="25" t="s">
        <v>30</v>
      </c>
      <c r="F11" s="26">
        <f>SUM(F5:F10)</f>
        <v>6000</v>
      </c>
      <c r="G11" s="22"/>
      <c r="H11" s="25" t="s">
        <v>30</v>
      </c>
      <c r="I11" s="26">
        <f>SUM(I5:I10)</f>
        <v>17000</v>
      </c>
      <c r="J11" s="22"/>
      <c r="K11" s="25" t="s">
        <v>30</v>
      </c>
      <c r="L11" s="26">
        <f>SUM(L5:L10)</f>
        <v>11000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43"/>
      <c r="AO11" s="46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49"/>
      <c r="XEZ11" s="49"/>
      <c r="XFA11" s="49"/>
      <c r="XFB11" s="49"/>
      <c r="XFC11" s="49"/>
      <c r="XFD11" s="49"/>
    </row>
    <row r="12" s="4" customFormat="1" customHeight="1" spans="1:16384">
      <c r="A12" s="2"/>
      <c r="B12" s="2"/>
      <c r="C12" s="2"/>
      <c r="D12" s="2"/>
      <c r="E12" s="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43"/>
      <c r="AO12" s="46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49"/>
      <c r="XEZ12" s="49"/>
      <c r="XFA12" s="49"/>
      <c r="XFB12" s="49"/>
      <c r="XFC12" s="49"/>
      <c r="XFD12" s="49"/>
    </row>
    <row r="13" s="2" customFormat="1" ht="30" customHeight="1" spans="2:16384">
      <c r="B13" s="14" t="s">
        <v>31</v>
      </c>
      <c r="C13" s="14" t="s">
        <v>32</v>
      </c>
      <c r="D13" s="15"/>
      <c r="E13" s="15"/>
      <c r="F13" s="16"/>
      <c r="G13" s="15"/>
      <c r="H13" s="15"/>
      <c r="I13" s="16"/>
      <c r="J13" s="15"/>
      <c r="K13" s="15"/>
      <c r="L13" s="1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1"/>
      <c r="AO13" s="46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49"/>
      <c r="XEZ13" s="49"/>
      <c r="XFA13" s="49"/>
      <c r="XFB13" s="49"/>
      <c r="XFC13" s="49"/>
      <c r="XFD13" s="49"/>
    </row>
    <row r="14" s="5" customFormat="1" ht="11" customHeight="1" spans="1:16384">
      <c r="A14" s="27"/>
      <c r="B14" s="28"/>
      <c r="C14" s="28"/>
      <c r="D14" s="29"/>
      <c r="E14" s="29"/>
      <c r="F14" s="30"/>
      <c r="G14" s="29"/>
      <c r="H14" s="29"/>
      <c r="I14" s="30"/>
      <c r="J14" s="29"/>
      <c r="K14" s="29"/>
      <c r="L14" s="2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4"/>
      <c r="AO14" s="48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51"/>
      <c r="XEZ14" s="51"/>
      <c r="XFA14" s="51"/>
      <c r="XFB14" s="51"/>
      <c r="XFC14" s="51"/>
      <c r="XFD14" s="51"/>
    </row>
    <row r="15" s="3" customFormat="1" ht="30" customHeight="1" spans="1:16384">
      <c r="A15" s="17"/>
      <c r="B15" s="31" t="s">
        <v>33</v>
      </c>
      <c r="C15" s="31">
        <v>3</v>
      </c>
      <c r="D15" s="32"/>
      <c r="E15" s="31" t="s">
        <v>34</v>
      </c>
      <c r="F15" s="31">
        <v>50000</v>
      </c>
      <c r="G15" s="33"/>
      <c r="H15" s="34" t="s">
        <v>35</v>
      </c>
      <c r="I15" s="34">
        <f>F15*12*C15-(F11+I11+L11)*12*C15-C11</f>
        <v>366000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42"/>
      <c r="AO15" s="4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  <c r="XEW15" s="17"/>
      <c r="XEX15" s="17"/>
      <c r="XEY15" s="50"/>
      <c r="XEZ15" s="50"/>
      <c r="XFA15" s="50"/>
      <c r="XFB15" s="50"/>
      <c r="XFC15" s="50"/>
      <c r="XFD15" s="50"/>
    </row>
    <row r="16" customHeight="1" spans="2:9">
      <c r="B16" s="31"/>
      <c r="C16" s="31"/>
      <c r="D16" s="35"/>
      <c r="E16" s="31"/>
      <c r="F16" s="31"/>
      <c r="H16" s="34"/>
      <c r="I16" s="34"/>
    </row>
  </sheetData>
  <mergeCells count="14">
    <mergeCell ref="B1:L1"/>
    <mergeCell ref="E2:AM2"/>
    <mergeCell ref="B3:C3"/>
    <mergeCell ref="B4:C4"/>
    <mergeCell ref="E4:G4"/>
    <mergeCell ref="H4:I4"/>
    <mergeCell ref="K4:L4"/>
    <mergeCell ref="B13:C13"/>
    <mergeCell ref="B15:B16"/>
    <mergeCell ref="C15:C16"/>
    <mergeCell ref="E15:E16"/>
    <mergeCell ref="F15:F16"/>
    <mergeCell ref="H15:H16"/>
    <mergeCell ref="I15:I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2020-04-08T07:54:00Z</dcterms:created>
  <dcterms:modified xsi:type="dcterms:W3CDTF">2020-04-09T08:45:41Z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TemplateUUID">
    <vt:lpwstr>v1.0_mb_h4RIPPGE2V5fMhk0MiMJrQ==</vt:lpwstr>
  </property>
</Properties>
</file>